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320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4" i="1"/>
  <c r="U5"/>
  <c r="U6"/>
  <c r="U7"/>
  <c r="U8"/>
  <c r="U9"/>
  <c r="U10"/>
  <c r="U11"/>
  <c r="U12"/>
  <c r="U13"/>
  <c r="U14"/>
  <c r="U15"/>
  <c r="U16"/>
  <c r="U17"/>
  <c r="U18"/>
  <c r="U19"/>
  <c r="U20"/>
  <c r="U21"/>
  <c r="U3"/>
</calcChain>
</file>

<file path=xl/sharedStrings.xml><?xml version="1.0" encoding="utf-8"?>
<sst xmlns="http://schemas.openxmlformats.org/spreadsheetml/2006/main" count="40" uniqueCount="40">
  <si>
    <t>Нименование ДОУ</t>
  </si>
  <si>
    <t>наличие программы развития,коллективного договора,отсутствие предписаний</t>
  </si>
  <si>
    <t>контингент воспитанников детского сада</t>
  </si>
  <si>
    <t>развивающая среда детского сада</t>
  </si>
  <si>
    <t>условия для физического развития</t>
  </si>
  <si>
    <t>условия для развития детей раннего возраста</t>
  </si>
  <si>
    <t>устройство двора детского сада</t>
  </si>
  <si>
    <t>работа с родителями</t>
  </si>
  <si>
    <t>Участие в районных конкурсах</t>
  </si>
  <si>
    <t>Участие в районных мероприятиях (м.о, семинары, конференции)</t>
  </si>
  <si>
    <t>Вариативность направлений, наличие сайта,электронного адреса</t>
  </si>
  <si>
    <t>участие в областных мероприятиях</t>
  </si>
  <si>
    <t>обобщение опыта</t>
  </si>
  <si>
    <t>курсовая переподготовка</t>
  </si>
  <si>
    <t>уровень воспитанности детей</t>
  </si>
  <si>
    <t>Уровень подготовленности детей к школе</t>
  </si>
  <si>
    <t>аттестация педагогических кадров</t>
  </si>
  <si>
    <t>исполнительская дисциплина</t>
  </si>
  <si>
    <t>отсутствие жалоб</t>
  </si>
  <si>
    <t>место в рейтинге</t>
  </si>
  <si>
    <t>1.ДОУ муниципальный детский сад №2 "Тополек"</t>
  </si>
  <si>
    <t>2.ДОУ муниципальный детский сад №4 "Звездочка"</t>
  </si>
  <si>
    <t>3.ДОУ муниципальный детский сад 5 "Ивушка"</t>
  </si>
  <si>
    <t>4.ДОУ муниципальный детский сад №7 "Родничок"</t>
  </si>
  <si>
    <t>5.ДОУ муниципальный детский сад №8 "Семицветик"</t>
  </si>
  <si>
    <t>6.ДОУ муниципальный детский сад №9 "Золотой ключик"</t>
  </si>
  <si>
    <t xml:space="preserve">7.ДОУ Линевский муниципальный детский сад №1 "Колобок" </t>
  </si>
  <si>
    <t>8.ДОУ Линевский муниципальный детский сад №2 "Ромашка"</t>
  </si>
  <si>
    <t>9..ДОУ Линевский муниципальный детский сад № 4</t>
  </si>
  <si>
    <t>10. ДОУ Красноярский МДС №3 "Смородинка"</t>
  </si>
  <si>
    <t>11. ДОУ Красноярский МДС №4 "Светлячок"</t>
  </si>
  <si>
    <t>12.ДОУ Красноярский  муниципальный детский сад № 5"Тополек"</t>
  </si>
  <si>
    <t>13.ДОУ Красноярский муниципальный детский сад № 6 "Машенька"</t>
  </si>
  <si>
    <t>14. Обосоленное структурное подразделение ДОУ Андреевский МДС</t>
  </si>
  <si>
    <t>15. Обособленное структурное подразделение ДОУ Кленовский МДС</t>
  </si>
  <si>
    <t>16.ДОУ Александровский муниципальный детский сад</t>
  </si>
  <si>
    <t>17.ДОУ Медведицкий муниципальный детский сад №1 "Радуга"</t>
  </si>
  <si>
    <t>18.ДОУ Медведицкий муниципальный детский сад "Дюймовочка"</t>
  </si>
  <si>
    <t>Ретинг дошкольных образовательных учреждений 2015-2016г.</t>
  </si>
  <si>
    <t>Итого баллов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</si>
</sst>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textRotation="90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80" zoomScaleNormal="80" workbookViewId="0">
      <selection activeCell="D3" sqref="D3"/>
    </sheetView>
  </sheetViews>
  <sheetFormatPr defaultRowHeight="15"/>
  <cols>
    <col min="1" max="1" width="4.7109375" customWidth="1"/>
    <col min="2" max="2" width="76.140625" customWidth="1"/>
    <col min="3" max="3" width="23.140625" customWidth="1"/>
    <col min="4" max="4" width="19" customWidth="1"/>
    <col min="5" max="5" width="16.85546875" customWidth="1"/>
    <col min="6" max="6" width="19.85546875" customWidth="1"/>
    <col min="7" max="10" width="18.5703125" customWidth="1"/>
    <col min="11" max="11" width="18.28515625" customWidth="1"/>
    <col min="12" max="13" width="18.42578125" customWidth="1"/>
    <col min="14" max="14" width="18.5703125" customWidth="1"/>
    <col min="15" max="15" width="18.42578125" customWidth="1"/>
    <col min="16" max="16" width="18.140625" customWidth="1"/>
    <col min="17" max="17" width="18.28515625" customWidth="1"/>
    <col min="18" max="19" width="18.5703125" customWidth="1"/>
    <col min="20" max="20" width="17.42578125" customWidth="1"/>
    <col min="21" max="21" width="11.28515625" customWidth="1"/>
  </cols>
  <sheetData>
    <row r="1" spans="1:22" ht="19.5" thickBo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s="4" customFormat="1" ht="79.5" thickBot="1">
      <c r="A2" s="1"/>
      <c r="B2" s="2" t="s">
        <v>0</v>
      </c>
      <c r="C2" s="3" t="s">
        <v>1</v>
      </c>
      <c r="D2" s="3" t="s">
        <v>10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9</v>
      </c>
      <c r="L2" s="3" t="s">
        <v>8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16" t="s">
        <v>39</v>
      </c>
      <c r="V2" s="18" t="s">
        <v>19</v>
      </c>
    </row>
    <row r="3" spans="1:22" ht="15.75">
      <c r="A3" s="21"/>
      <c r="B3" s="6" t="s">
        <v>20</v>
      </c>
      <c r="C3" s="7">
        <v>27</v>
      </c>
      <c r="D3" s="24">
        <v>28</v>
      </c>
      <c r="E3" s="7">
        <v>2</v>
      </c>
      <c r="F3" s="7">
        <v>25</v>
      </c>
      <c r="G3" s="7">
        <v>75</v>
      </c>
      <c r="H3" s="7">
        <v>24</v>
      </c>
      <c r="I3" s="7">
        <v>71</v>
      </c>
      <c r="J3" s="7">
        <v>55</v>
      </c>
      <c r="K3" s="7">
        <v>224</v>
      </c>
      <c r="L3" s="7">
        <v>220</v>
      </c>
      <c r="M3" s="7">
        <v>0</v>
      </c>
      <c r="N3" s="7">
        <v>20</v>
      </c>
      <c r="O3" s="7">
        <v>21</v>
      </c>
      <c r="P3" s="7">
        <v>20</v>
      </c>
      <c r="Q3" s="7">
        <v>30</v>
      </c>
      <c r="R3" s="7">
        <v>175</v>
      </c>
      <c r="S3" s="7">
        <v>20</v>
      </c>
      <c r="T3" s="7">
        <v>0</v>
      </c>
      <c r="U3" s="17">
        <f>SUM(C3:T3)</f>
        <v>1037</v>
      </c>
      <c r="V3" s="20">
        <v>3</v>
      </c>
    </row>
    <row r="4" spans="1:22" ht="15.75">
      <c r="A4" s="21"/>
      <c r="B4" s="6" t="s">
        <v>21</v>
      </c>
      <c r="C4" s="9">
        <v>13</v>
      </c>
      <c r="D4" s="9">
        <v>7</v>
      </c>
      <c r="E4" s="9">
        <v>1</v>
      </c>
      <c r="F4" s="9">
        <v>36</v>
      </c>
      <c r="G4" s="9">
        <v>15</v>
      </c>
      <c r="H4" s="9">
        <v>14</v>
      </c>
      <c r="I4" s="9">
        <v>27</v>
      </c>
      <c r="J4" s="9">
        <v>18</v>
      </c>
      <c r="K4" s="9">
        <v>110</v>
      </c>
      <c r="L4" s="9">
        <v>190</v>
      </c>
      <c r="M4" s="9">
        <v>0</v>
      </c>
      <c r="N4" s="9">
        <v>0</v>
      </c>
      <c r="O4" s="9">
        <v>6</v>
      </c>
      <c r="P4" s="9">
        <v>10</v>
      </c>
      <c r="Q4" s="9">
        <v>30</v>
      </c>
      <c r="R4" s="9">
        <v>60</v>
      </c>
      <c r="S4" s="9">
        <v>20</v>
      </c>
      <c r="T4" s="7">
        <v>20</v>
      </c>
      <c r="U4" s="17">
        <f t="shared" ref="U4:U21" si="0">SUM(C4:T4)</f>
        <v>577</v>
      </c>
      <c r="V4" s="20">
        <v>10</v>
      </c>
    </row>
    <row r="5" spans="1:22" ht="15.75">
      <c r="A5" s="21"/>
      <c r="B5" s="6" t="s">
        <v>22</v>
      </c>
      <c r="C5" s="9">
        <v>18</v>
      </c>
      <c r="D5" s="9">
        <v>8</v>
      </c>
      <c r="E5" s="9">
        <v>1</v>
      </c>
      <c r="F5" s="9">
        <v>15</v>
      </c>
      <c r="G5" s="9">
        <v>17</v>
      </c>
      <c r="H5" s="9">
        <v>7</v>
      </c>
      <c r="I5" s="9">
        <v>49</v>
      </c>
      <c r="J5" s="9">
        <v>55</v>
      </c>
      <c r="K5" s="9">
        <v>154</v>
      </c>
      <c r="L5" s="9">
        <v>85</v>
      </c>
      <c r="M5" s="9">
        <v>0</v>
      </c>
      <c r="N5" s="9">
        <v>110</v>
      </c>
      <c r="O5" s="9">
        <v>2</v>
      </c>
      <c r="P5" s="9">
        <v>20</v>
      </c>
      <c r="Q5" s="9">
        <v>30</v>
      </c>
      <c r="R5" s="9">
        <v>60</v>
      </c>
      <c r="S5" s="9">
        <v>10</v>
      </c>
      <c r="T5" s="7">
        <v>0</v>
      </c>
      <c r="U5" s="17">
        <f t="shared" si="0"/>
        <v>641</v>
      </c>
      <c r="V5" s="20">
        <v>6</v>
      </c>
    </row>
    <row r="6" spans="1:22" ht="15.75">
      <c r="A6" s="21"/>
      <c r="B6" s="6" t="s">
        <v>23</v>
      </c>
      <c r="C6" s="9">
        <v>22</v>
      </c>
      <c r="D6" s="9">
        <v>8</v>
      </c>
      <c r="E6" s="9">
        <v>1</v>
      </c>
      <c r="F6" s="9">
        <v>31</v>
      </c>
      <c r="G6" s="9">
        <v>17</v>
      </c>
      <c r="H6" s="9">
        <v>11</v>
      </c>
      <c r="I6" s="9">
        <v>13</v>
      </c>
      <c r="J6" s="9">
        <v>27</v>
      </c>
      <c r="K6" s="9">
        <v>156</v>
      </c>
      <c r="L6" s="9">
        <v>415</v>
      </c>
      <c r="M6" s="9">
        <v>115</v>
      </c>
      <c r="N6" s="9">
        <v>20</v>
      </c>
      <c r="O6" s="9">
        <v>16</v>
      </c>
      <c r="P6" s="9">
        <v>20</v>
      </c>
      <c r="Q6" s="9">
        <v>30</v>
      </c>
      <c r="R6" s="9">
        <v>50</v>
      </c>
      <c r="S6" s="9">
        <v>20</v>
      </c>
      <c r="T6" s="7">
        <v>20</v>
      </c>
      <c r="U6" s="17">
        <f t="shared" si="0"/>
        <v>992</v>
      </c>
      <c r="V6" s="20">
        <v>4</v>
      </c>
    </row>
    <row r="7" spans="1:22" ht="15.75">
      <c r="A7" s="21"/>
      <c r="B7" s="6" t="s">
        <v>24</v>
      </c>
      <c r="C7" s="9">
        <v>15</v>
      </c>
      <c r="D7" s="9">
        <v>10</v>
      </c>
      <c r="E7" s="9">
        <v>0</v>
      </c>
      <c r="F7" s="9">
        <v>16</v>
      </c>
      <c r="G7" s="9">
        <v>36</v>
      </c>
      <c r="H7" s="9">
        <v>14</v>
      </c>
      <c r="I7" s="9">
        <v>12</v>
      </c>
      <c r="J7" s="9">
        <v>14</v>
      </c>
      <c r="K7" s="9">
        <v>84</v>
      </c>
      <c r="L7" s="9">
        <v>135</v>
      </c>
      <c r="M7" s="9">
        <v>120</v>
      </c>
      <c r="N7" s="9">
        <v>130</v>
      </c>
      <c r="O7" s="9">
        <v>8</v>
      </c>
      <c r="P7" s="9">
        <v>20</v>
      </c>
      <c r="Q7" s="9">
        <v>30</v>
      </c>
      <c r="R7" s="9">
        <v>80</v>
      </c>
      <c r="S7" s="9">
        <v>20</v>
      </c>
      <c r="T7" s="7">
        <v>20</v>
      </c>
      <c r="U7" s="17">
        <f t="shared" si="0"/>
        <v>764</v>
      </c>
      <c r="V7" s="20">
        <v>5</v>
      </c>
    </row>
    <row r="8" spans="1:22" ht="15.75">
      <c r="A8" s="21"/>
      <c r="B8" s="6" t="s">
        <v>25</v>
      </c>
      <c r="C8" s="9">
        <v>35</v>
      </c>
      <c r="D8" s="9">
        <v>11</v>
      </c>
      <c r="E8" s="9">
        <v>18</v>
      </c>
      <c r="F8" s="9">
        <v>16</v>
      </c>
      <c r="G8" s="9">
        <v>48</v>
      </c>
      <c r="H8" s="9">
        <v>15</v>
      </c>
      <c r="I8" s="9">
        <v>8</v>
      </c>
      <c r="J8" s="9">
        <v>20</v>
      </c>
      <c r="K8" s="9">
        <v>392</v>
      </c>
      <c r="L8" s="9">
        <v>110</v>
      </c>
      <c r="M8" s="9">
        <v>110</v>
      </c>
      <c r="N8" s="9">
        <v>40</v>
      </c>
      <c r="O8" s="9">
        <v>17</v>
      </c>
      <c r="P8" s="9">
        <v>20</v>
      </c>
      <c r="Q8" s="9">
        <v>30</v>
      </c>
      <c r="R8" s="9">
        <v>165</v>
      </c>
      <c r="S8" s="9">
        <v>20</v>
      </c>
      <c r="T8" s="7">
        <v>0</v>
      </c>
      <c r="U8" s="17">
        <f t="shared" si="0"/>
        <v>1075</v>
      </c>
      <c r="V8" s="20">
        <v>2</v>
      </c>
    </row>
    <row r="9" spans="1:22" ht="15.75">
      <c r="A9" s="21"/>
      <c r="B9" s="6" t="s">
        <v>26</v>
      </c>
      <c r="C9" s="9">
        <v>14</v>
      </c>
      <c r="D9" s="9">
        <v>36</v>
      </c>
      <c r="E9" s="9">
        <v>2.5</v>
      </c>
      <c r="F9" s="9">
        <v>15</v>
      </c>
      <c r="G9" s="9">
        <v>2</v>
      </c>
      <c r="H9" s="9">
        <v>0</v>
      </c>
      <c r="I9" s="9">
        <v>11</v>
      </c>
      <c r="J9" s="9">
        <v>10</v>
      </c>
      <c r="K9" s="9">
        <v>0</v>
      </c>
      <c r="L9" s="9">
        <v>125</v>
      </c>
      <c r="M9" s="9">
        <v>45</v>
      </c>
      <c r="N9" s="9">
        <v>20</v>
      </c>
      <c r="O9" s="9">
        <v>3</v>
      </c>
      <c r="P9" s="9">
        <v>10</v>
      </c>
      <c r="Q9" s="9">
        <v>30</v>
      </c>
      <c r="R9" s="9">
        <v>35</v>
      </c>
      <c r="S9" s="9">
        <v>20</v>
      </c>
      <c r="T9" s="7">
        <v>0</v>
      </c>
      <c r="U9" s="17">
        <f t="shared" si="0"/>
        <v>378.5</v>
      </c>
      <c r="V9" s="20">
        <v>12</v>
      </c>
    </row>
    <row r="10" spans="1:22" ht="15.75">
      <c r="A10" s="21"/>
      <c r="B10" s="6" t="s">
        <v>27</v>
      </c>
      <c r="C10" s="9">
        <v>41</v>
      </c>
      <c r="D10" s="9">
        <v>51</v>
      </c>
      <c r="E10" s="9">
        <v>6</v>
      </c>
      <c r="F10" s="9">
        <v>33</v>
      </c>
      <c r="G10" s="9">
        <v>6</v>
      </c>
      <c r="H10" s="9">
        <v>17</v>
      </c>
      <c r="I10" s="9">
        <v>9</v>
      </c>
      <c r="J10" s="9">
        <v>7</v>
      </c>
      <c r="K10" s="9">
        <v>20</v>
      </c>
      <c r="L10" s="9">
        <v>210</v>
      </c>
      <c r="M10" s="9">
        <v>0</v>
      </c>
      <c r="N10" s="9">
        <v>20</v>
      </c>
      <c r="O10" s="9">
        <v>18</v>
      </c>
      <c r="P10" s="9">
        <v>20</v>
      </c>
      <c r="Q10" s="9">
        <v>30</v>
      </c>
      <c r="R10" s="9">
        <v>115</v>
      </c>
      <c r="S10" s="9">
        <v>20</v>
      </c>
      <c r="T10" s="7">
        <v>0</v>
      </c>
      <c r="U10" s="17">
        <f t="shared" si="0"/>
        <v>623</v>
      </c>
      <c r="V10" s="20">
        <v>8</v>
      </c>
    </row>
    <row r="11" spans="1:22" ht="15.75">
      <c r="A11" s="21"/>
      <c r="B11" s="6" t="s">
        <v>28</v>
      </c>
      <c r="C11" s="9">
        <v>17</v>
      </c>
      <c r="D11" s="9">
        <v>27</v>
      </c>
      <c r="E11" s="9">
        <v>1.5</v>
      </c>
      <c r="F11" s="9">
        <v>27</v>
      </c>
      <c r="G11" s="9">
        <v>15</v>
      </c>
      <c r="H11" s="9">
        <v>13</v>
      </c>
      <c r="I11" s="9">
        <v>20</v>
      </c>
      <c r="J11" s="9">
        <v>12</v>
      </c>
      <c r="K11" s="9">
        <v>110</v>
      </c>
      <c r="L11" s="9">
        <v>110</v>
      </c>
      <c r="M11" s="9">
        <v>0</v>
      </c>
      <c r="N11" s="9">
        <v>0</v>
      </c>
      <c r="O11" s="9">
        <v>1</v>
      </c>
      <c r="P11" s="9">
        <v>20</v>
      </c>
      <c r="Q11" s="9">
        <v>30</v>
      </c>
      <c r="R11" s="9">
        <v>40</v>
      </c>
      <c r="S11" s="9">
        <v>18</v>
      </c>
      <c r="T11" s="7">
        <v>0</v>
      </c>
      <c r="U11" s="17">
        <f t="shared" si="0"/>
        <v>461.5</v>
      </c>
      <c r="V11" s="20">
        <v>11</v>
      </c>
    </row>
    <row r="12" spans="1:22" ht="15.75">
      <c r="A12" s="21"/>
      <c r="B12" s="6" t="s">
        <v>29</v>
      </c>
      <c r="C12" s="9">
        <v>9</v>
      </c>
      <c r="D12" s="9">
        <v>27</v>
      </c>
      <c r="E12" s="9">
        <v>0</v>
      </c>
      <c r="F12" s="9">
        <v>33</v>
      </c>
      <c r="G12" s="9">
        <v>28</v>
      </c>
      <c r="H12" s="9">
        <v>18</v>
      </c>
      <c r="I12" s="9">
        <v>34</v>
      </c>
      <c r="J12" s="9">
        <v>14</v>
      </c>
      <c r="K12" s="9">
        <v>54</v>
      </c>
      <c r="L12" s="9">
        <v>220</v>
      </c>
      <c r="M12" s="9">
        <v>45</v>
      </c>
      <c r="N12" s="9">
        <v>20</v>
      </c>
      <c r="O12" s="9">
        <v>5</v>
      </c>
      <c r="P12" s="9">
        <v>10</v>
      </c>
      <c r="Q12" s="9">
        <v>30</v>
      </c>
      <c r="R12" s="9">
        <v>15</v>
      </c>
      <c r="S12" s="9">
        <v>20</v>
      </c>
      <c r="T12" s="7">
        <v>20</v>
      </c>
      <c r="U12" s="17">
        <f t="shared" si="0"/>
        <v>602</v>
      </c>
      <c r="V12" s="20">
        <v>9</v>
      </c>
    </row>
    <row r="13" spans="1:22" ht="15.75">
      <c r="A13" s="21"/>
      <c r="B13" s="6" t="s">
        <v>30</v>
      </c>
      <c r="C13" s="9">
        <v>15</v>
      </c>
      <c r="D13" s="9">
        <v>9</v>
      </c>
      <c r="E13" s="9">
        <v>2</v>
      </c>
      <c r="F13" s="9">
        <v>16</v>
      </c>
      <c r="G13" s="9">
        <v>6</v>
      </c>
      <c r="H13" s="9">
        <v>8</v>
      </c>
      <c r="I13" s="9">
        <v>12</v>
      </c>
      <c r="J13" s="9">
        <v>15</v>
      </c>
      <c r="K13" s="9">
        <v>12</v>
      </c>
      <c r="L13" s="9">
        <v>175</v>
      </c>
      <c r="M13" s="9">
        <v>0</v>
      </c>
      <c r="N13" s="9">
        <v>20</v>
      </c>
      <c r="O13" s="9">
        <v>4</v>
      </c>
      <c r="P13" s="9">
        <v>10</v>
      </c>
      <c r="Q13" s="9">
        <v>10</v>
      </c>
      <c r="R13" s="9">
        <v>20</v>
      </c>
      <c r="S13" s="9">
        <v>20</v>
      </c>
      <c r="T13" s="7">
        <v>20</v>
      </c>
      <c r="U13" s="17">
        <f t="shared" si="0"/>
        <v>374</v>
      </c>
      <c r="V13" s="20">
        <v>14</v>
      </c>
    </row>
    <row r="14" spans="1:22" ht="15.75">
      <c r="A14" s="21"/>
      <c r="B14" s="6" t="s">
        <v>31</v>
      </c>
      <c r="C14" s="9">
        <v>25</v>
      </c>
      <c r="D14" s="9">
        <v>32</v>
      </c>
      <c r="E14" s="9">
        <v>6</v>
      </c>
      <c r="F14" s="9">
        <v>27</v>
      </c>
      <c r="G14" s="9">
        <v>48</v>
      </c>
      <c r="H14" s="9">
        <v>16</v>
      </c>
      <c r="I14" s="9">
        <v>27</v>
      </c>
      <c r="J14" s="9">
        <v>28</v>
      </c>
      <c r="K14" s="9">
        <v>390</v>
      </c>
      <c r="L14" s="9">
        <v>305</v>
      </c>
      <c r="M14" s="9">
        <v>85</v>
      </c>
      <c r="N14" s="9">
        <v>70</v>
      </c>
      <c r="O14" s="9">
        <v>16</v>
      </c>
      <c r="P14" s="9">
        <v>20</v>
      </c>
      <c r="Q14" s="9">
        <v>30</v>
      </c>
      <c r="R14" s="9">
        <v>115</v>
      </c>
      <c r="S14" s="9">
        <v>20</v>
      </c>
      <c r="T14" s="7">
        <v>0</v>
      </c>
      <c r="U14" s="17">
        <f t="shared" si="0"/>
        <v>1260</v>
      </c>
      <c r="V14" s="20">
        <v>1</v>
      </c>
    </row>
    <row r="15" spans="1:22" ht="15.75">
      <c r="A15" s="21"/>
      <c r="B15" s="6" t="s">
        <v>32</v>
      </c>
      <c r="C15" s="9">
        <v>23</v>
      </c>
      <c r="D15" s="9">
        <v>54</v>
      </c>
      <c r="E15" s="9">
        <v>5</v>
      </c>
      <c r="F15" s="9">
        <v>14</v>
      </c>
      <c r="G15" s="9">
        <v>30</v>
      </c>
      <c r="H15" s="9">
        <v>16</v>
      </c>
      <c r="I15" s="9">
        <v>46</v>
      </c>
      <c r="J15" s="9">
        <v>61</v>
      </c>
      <c r="K15" s="9">
        <v>64</v>
      </c>
      <c r="L15" s="9">
        <v>135</v>
      </c>
      <c r="M15" s="9">
        <v>0</v>
      </c>
      <c r="N15" s="9">
        <v>40</v>
      </c>
      <c r="O15" s="9">
        <v>8</v>
      </c>
      <c r="P15" s="9">
        <v>20</v>
      </c>
      <c r="Q15" s="9">
        <v>30</v>
      </c>
      <c r="R15" s="9">
        <v>60</v>
      </c>
      <c r="S15" s="9">
        <v>20</v>
      </c>
      <c r="T15" s="7">
        <v>0</v>
      </c>
      <c r="U15" s="17">
        <f t="shared" si="0"/>
        <v>626</v>
      </c>
      <c r="V15" s="20">
        <v>7</v>
      </c>
    </row>
    <row r="16" spans="1:22" ht="15.75">
      <c r="A16" s="21"/>
      <c r="B16" s="13" t="s">
        <v>33</v>
      </c>
      <c r="C16" s="11">
        <v>15</v>
      </c>
      <c r="D16" s="9">
        <v>9</v>
      </c>
      <c r="E16" s="11">
        <v>0</v>
      </c>
      <c r="F16" s="11">
        <v>11</v>
      </c>
      <c r="G16" s="11">
        <v>1</v>
      </c>
      <c r="H16" s="11">
        <v>8</v>
      </c>
      <c r="I16" s="11">
        <v>4</v>
      </c>
      <c r="J16" s="11">
        <v>6</v>
      </c>
      <c r="K16" s="11">
        <v>20</v>
      </c>
      <c r="L16" s="11">
        <v>65</v>
      </c>
      <c r="M16" s="11">
        <v>0</v>
      </c>
      <c r="N16" s="11">
        <v>0</v>
      </c>
      <c r="O16" s="11">
        <v>1</v>
      </c>
      <c r="P16" s="11">
        <v>10</v>
      </c>
      <c r="Q16" s="11">
        <v>10</v>
      </c>
      <c r="R16" s="11">
        <v>5</v>
      </c>
      <c r="S16" s="11">
        <v>20</v>
      </c>
      <c r="T16" s="7">
        <v>20</v>
      </c>
      <c r="U16" s="17">
        <f t="shared" si="0"/>
        <v>205</v>
      </c>
      <c r="V16" s="20">
        <v>17</v>
      </c>
    </row>
    <row r="17" spans="1:23" ht="16.5" thickBot="1">
      <c r="A17" s="21"/>
      <c r="B17" s="13" t="s">
        <v>34</v>
      </c>
      <c r="C17" s="11">
        <v>9</v>
      </c>
      <c r="D17" s="9">
        <v>7</v>
      </c>
      <c r="E17" s="11">
        <v>0</v>
      </c>
      <c r="F17" s="11">
        <v>16</v>
      </c>
      <c r="G17" s="11">
        <v>7</v>
      </c>
      <c r="H17" s="11">
        <v>11</v>
      </c>
      <c r="I17" s="11">
        <v>7</v>
      </c>
      <c r="J17" s="11">
        <v>9</v>
      </c>
      <c r="K17" s="11">
        <v>0</v>
      </c>
      <c r="L17" s="11">
        <v>30</v>
      </c>
      <c r="M17" s="11">
        <v>0</v>
      </c>
      <c r="N17" s="11">
        <v>0</v>
      </c>
      <c r="O17" s="11">
        <v>5</v>
      </c>
      <c r="P17" s="11">
        <v>10</v>
      </c>
      <c r="Q17" s="11">
        <v>10</v>
      </c>
      <c r="R17" s="11">
        <v>15</v>
      </c>
      <c r="S17" s="11">
        <v>20</v>
      </c>
      <c r="T17" s="7">
        <v>0</v>
      </c>
      <c r="U17" s="17">
        <f t="shared" si="0"/>
        <v>156</v>
      </c>
      <c r="V17" s="20">
        <v>18</v>
      </c>
    </row>
    <row r="18" spans="1:23" ht="15.75">
      <c r="A18" s="21"/>
      <c r="B18" s="12" t="s">
        <v>35</v>
      </c>
      <c r="C18" s="11">
        <v>11</v>
      </c>
      <c r="D18" s="9">
        <v>7</v>
      </c>
      <c r="E18" s="11">
        <v>0</v>
      </c>
      <c r="F18" s="11">
        <v>15</v>
      </c>
      <c r="G18" s="11">
        <v>1</v>
      </c>
      <c r="H18" s="11">
        <v>8</v>
      </c>
      <c r="I18" s="11">
        <v>5</v>
      </c>
      <c r="J18" s="11">
        <v>7</v>
      </c>
      <c r="K18" s="11">
        <v>10</v>
      </c>
      <c r="L18" s="11">
        <v>120</v>
      </c>
      <c r="M18" s="11">
        <v>0</v>
      </c>
      <c r="N18" s="11">
        <v>0</v>
      </c>
      <c r="O18" s="11">
        <v>5</v>
      </c>
      <c r="P18" s="11">
        <v>10</v>
      </c>
      <c r="Q18" s="11">
        <v>10</v>
      </c>
      <c r="R18" s="11">
        <v>0</v>
      </c>
      <c r="S18" s="11">
        <v>20</v>
      </c>
      <c r="T18" s="11">
        <v>20</v>
      </c>
      <c r="U18" s="17">
        <f t="shared" si="0"/>
        <v>249</v>
      </c>
      <c r="V18" s="20">
        <v>16</v>
      </c>
      <c r="W18" s="8"/>
    </row>
    <row r="19" spans="1:23" ht="15.75">
      <c r="A19" s="21"/>
      <c r="B19" s="13" t="s">
        <v>36</v>
      </c>
      <c r="C19" s="11">
        <v>17</v>
      </c>
      <c r="D19" s="9">
        <v>26</v>
      </c>
      <c r="E19" s="11">
        <v>1</v>
      </c>
      <c r="F19" s="11">
        <v>9</v>
      </c>
      <c r="G19" s="11">
        <v>8</v>
      </c>
      <c r="H19" s="11">
        <v>9</v>
      </c>
      <c r="I19" s="11">
        <v>33</v>
      </c>
      <c r="J19" s="11">
        <v>8</v>
      </c>
      <c r="K19" s="11">
        <v>0</v>
      </c>
      <c r="L19" s="11">
        <v>90</v>
      </c>
      <c r="M19" s="11">
        <v>40</v>
      </c>
      <c r="N19" s="11">
        <v>0</v>
      </c>
      <c r="O19" s="11">
        <v>10</v>
      </c>
      <c r="P19" s="11">
        <v>20</v>
      </c>
      <c r="Q19" s="11">
        <v>30</v>
      </c>
      <c r="R19" s="11">
        <v>55</v>
      </c>
      <c r="S19" s="11">
        <v>20</v>
      </c>
      <c r="T19" s="11">
        <v>0</v>
      </c>
      <c r="U19" s="17">
        <f t="shared" si="0"/>
        <v>376</v>
      </c>
      <c r="V19" s="20">
        <v>13</v>
      </c>
      <c r="W19" s="8"/>
    </row>
    <row r="20" spans="1:23" ht="15.75">
      <c r="A20" s="21"/>
      <c r="B20" s="10" t="s">
        <v>37</v>
      </c>
      <c r="C20" s="11">
        <v>13</v>
      </c>
      <c r="D20" s="11">
        <v>6</v>
      </c>
      <c r="E20" s="11">
        <v>0</v>
      </c>
      <c r="F20" s="11">
        <v>24</v>
      </c>
      <c r="G20" s="11">
        <v>27</v>
      </c>
      <c r="H20" s="11">
        <v>11</v>
      </c>
      <c r="I20" s="11">
        <v>11</v>
      </c>
      <c r="J20" s="11">
        <v>7</v>
      </c>
      <c r="K20" s="11">
        <v>40</v>
      </c>
      <c r="L20" s="11">
        <v>60</v>
      </c>
      <c r="M20" s="11">
        <v>40</v>
      </c>
      <c r="N20" s="11">
        <v>0</v>
      </c>
      <c r="O20" s="11">
        <v>2</v>
      </c>
      <c r="P20" s="11">
        <v>10</v>
      </c>
      <c r="Q20" s="11">
        <v>30</v>
      </c>
      <c r="R20" s="11">
        <v>35</v>
      </c>
      <c r="S20" s="11">
        <v>20</v>
      </c>
      <c r="T20" s="11">
        <v>0</v>
      </c>
      <c r="U20" s="17">
        <f t="shared" si="0"/>
        <v>336</v>
      </c>
      <c r="V20" s="20">
        <v>15</v>
      </c>
      <c r="W20" s="8"/>
    </row>
    <row r="21" spans="1:23" ht="16.5" thickBot="1">
      <c r="A21" s="5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>
        <f t="shared" si="0"/>
        <v>0</v>
      </c>
      <c r="V21" s="20"/>
      <c r="W21" s="8"/>
    </row>
    <row r="22" spans="1:23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9"/>
      <c r="W22" s="8"/>
    </row>
    <row r="23" spans="1:23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5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</sheetData>
  <mergeCells count="2">
    <mergeCell ref="A3:A20"/>
    <mergeCell ref="A1:V1"/>
  </mergeCells>
  <pageMargins left="0.25" right="0.25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</dc:creator>
  <cp:lastModifiedBy>user</cp:lastModifiedBy>
  <cp:lastPrinted>2016-06-20T05:45:48Z</cp:lastPrinted>
  <dcterms:created xsi:type="dcterms:W3CDTF">2013-06-25T10:22:15Z</dcterms:created>
  <dcterms:modified xsi:type="dcterms:W3CDTF">2016-08-30T09:47:54Z</dcterms:modified>
</cp:coreProperties>
</file>